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48" windowWidth="15012" windowHeight="9528" activeTab="0"/>
  </bookViews>
  <sheets>
    <sheet name="Лицей 1" sheetId="1" r:id="rId1"/>
  </sheets>
  <externalReferences>
    <externalReference r:id="rId4"/>
  </externalReferences>
  <definedNames>
    <definedName name="_xlnm.Print_Area" localSheetId="0">'Лицей 1'!$A$1:$J$52</definedName>
  </definedNames>
  <calcPr fullCalcOnLoad="1"/>
</workbook>
</file>

<file path=xl/sharedStrings.xml><?xml version="1.0" encoding="utf-8"?>
<sst xmlns="http://schemas.openxmlformats.org/spreadsheetml/2006/main" count="150" uniqueCount="87">
  <si>
    <t>Приложение № 1 к Порядку  составления, утверждения и ведения бюджетных смет Министерства финансов Российской Федерации и казённых учреждений, находящихся в ведении Министерства финансов Российской Федерации, утвержденному  Приказом Министерства финансов Российской Федерации от 05.12.2013 № 413</t>
  </si>
  <si>
    <t>УТВЕРЖДАЮ</t>
  </si>
  <si>
    <t xml:space="preserve"> Глава администрации</t>
  </si>
  <si>
    <t>Усть-Джегутинского муниципального района</t>
  </si>
  <si>
    <t>М.А.Лайпанов</t>
  </si>
  <si>
    <t xml:space="preserve">       (подпись)                                          (расшифровка подписи)</t>
  </si>
  <si>
    <t>от "____" _____________ 20   г</t>
  </si>
  <si>
    <t xml:space="preserve"> БЮДЖЕТНАЯ  СМЕТА  НА 2016 ГОД</t>
  </si>
  <si>
    <t>КОДЫ</t>
  </si>
  <si>
    <t>от " 11 " января 2016г</t>
  </si>
  <si>
    <t>Форма по ОКУД</t>
  </si>
  <si>
    <t>0501012</t>
  </si>
  <si>
    <t>Дата</t>
  </si>
  <si>
    <t>11.01.2016</t>
  </si>
  <si>
    <t>по ОКПО</t>
  </si>
  <si>
    <t>56127681</t>
  </si>
  <si>
    <t xml:space="preserve">Получатель бюджетных средств </t>
  </si>
  <si>
    <t>Муниципальное казённое общеобразовательное учреждение                                          "Лицей № 1 г. Усть-Джегуты им. А.М. Тебуева"</t>
  </si>
  <si>
    <t>по Перечню(реестру)</t>
  </si>
  <si>
    <t xml:space="preserve">Распорядитель  бюджетных средств </t>
  </si>
  <si>
    <t>Главный распорядитель бюджетных средств</t>
  </si>
  <si>
    <t>Финансовое управление Усть-Джегутинского муниципального района</t>
  </si>
  <si>
    <t>по БК</t>
  </si>
  <si>
    <t>Наименование бюджета</t>
  </si>
  <si>
    <t xml:space="preserve">Бюджет  субъекта Федерации </t>
  </si>
  <si>
    <t>по ОКАТО</t>
  </si>
  <si>
    <t>91235501000</t>
  </si>
  <si>
    <t>Министерство, ведомство</t>
  </si>
  <si>
    <t>Министерство образования и науки КЧР</t>
  </si>
  <si>
    <t>по ОКЕИ</t>
  </si>
  <si>
    <t>Единица измерения: руб.</t>
  </si>
  <si>
    <t>рублей</t>
  </si>
  <si>
    <t>по  ОКВ</t>
  </si>
  <si>
    <t>Документ, учреждение</t>
  </si>
  <si>
    <t>Код бюджетной классификации Российской Федерации</t>
  </si>
  <si>
    <t>Сумма</t>
  </si>
  <si>
    <t>раздела</t>
  </si>
  <si>
    <t>под-раздела</t>
  </si>
  <si>
    <t>целевой статьи</t>
  </si>
  <si>
    <t>вида расходов</t>
  </si>
  <si>
    <t>код аналити-ческого учета</t>
  </si>
  <si>
    <t>в рублях</t>
  </si>
  <si>
    <t>в валюте</t>
  </si>
  <si>
    <t>Реализация основных общеобразовательных программ</t>
  </si>
  <si>
    <t>07</t>
  </si>
  <si>
    <t>02</t>
  </si>
  <si>
    <t>9900022012</t>
  </si>
  <si>
    <t>000</t>
  </si>
  <si>
    <t>111</t>
  </si>
  <si>
    <t>УД801</t>
  </si>
  <si>
    <t>244</t>
  </si>
  <si>
    <t>УД803</t>
  </si>
  <si>
    <t>112</t>
  </si>
  <si>
    <t>УД804</t>
  </si>
  <si>
    <t>119</t>
  </si>
  <si>
    <t>УД802</t>
  </si>
  <si>
    <t>242</t>
  </si>
  <si>
    <t>УД808</t>
  </si>
  <si>
    <t>УД817</t>
  </si>
  <si>
    <t>УД819</t>
  </si>
  <si>
    <t>УД820</t>
  </si>
  <si>
    <t>УД825</t>
  </si>
  <si>
    <t>Охрана семьи и детства</t>
  </si>
  <si>
    <t>10</t>
  </si>
  <si>
    <t>04</t>
  </si>
  <si>
    <t>9900020132</t>
  </si>
  <si>
    <t>Содержание ребенка в семье опекуна и приемной семье, а также на оплату труда приемному родителю</t>
  </si>
  <si>
    <t>321</t>
  </si>
  <si>
    <t>УД856</t>
  </si>
  <si>
    <t xml:space="preserve">Другие вопросы в области социальной политики </t>
  </si>
  <si>
    <t>06</t>
  </si>
  <si>
    <t>9900046002</t>
  </si>
  <si>
    <t>Организация отдыха и оздоровления детей</t>
  </si>
  <si>
    <t>УД880</t>
  </si>
  <si>
    <t>Всего расходов:</t>
  </si>
  <si>
    <t>Руководитель  учреждения</t>
  </si>
  <si>
    <t>Директор</t>
  </si>
  <si>
    <t>Черняева Т.С</t>
  </si>
  <si>
    <t xml:space="preserve">       (должность)                                                 </t>
  </si>
  <si>
    <t xml:space="preserve">       (подпись)                                                 (расшифровка подписи)</t>
  </si>
  <si>
    <t>Руководитель-главный бухгалтер</t>
  </si>
  <si>
    <t>Мамаева Л.Б</t>
  </si>
  <si>
    <t>Исполнитель</t>
  </si>
  <si>
    <t>главный специалист-экономист</t>
  </si>
  <si>
    <t>Коркмазова Ф.А.</t>
  </si>
  <si>
    <t>7-14-04</t>
  </si>
  <si>
    <t xml:space="preserve">       (телефон)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</si>
</sst>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u val="single"/>
      <sz val="10"/>
      <name val="Times New Roman"/>
      <family val="1"/>
    </font>
    <font>
      <sz val="6"/>
      <name val="Times New Roman"/>
      <family val="1"/>
    </font>
    <font>
      <sz val="6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8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0" xfId="0" applyFont="1" applyBorder="1" applyAlignment="1">
      <alignment horizontal="center"/>
    </xf>
    <xf numFmtId="0" fontId="22" fillId="0" borderId="0" xfId="0" applyNumberFormat="1" applyFont="1" applyFill="1" applyBorder="1" applyAlignment="1" applyProtection="1">
      <alignment horizontal="left"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horizontal="left" vertical="top"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4" fontId="18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10" xfId="0" applyNumberFormat="1" applyFont="1" applyFill="1" applyBorder="1" applyAlignment="1" applyProtection="1">
      <alignment horizontal="center" vertical="center"/>
      <protection/>
    </xf>
    <xf numFmtId="0" fontId="26" fillId="0" borderId="11" xfId="0" applyNumberFormat="1" applyFont="1" applyFill="1" applyBorder="1" applyAlignment="1" applyProtection="1">
      <alignment horizontal="center" vertical="top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8" fillId="0" borderId="0" xfId="0" applyNumberFormat="1" applyFont="1" applyFill="1" applyBorder="1" applyAlignment="1" applyProtection="1">
      <alignment horizontal="right" vertical="top"/>
      <protection/>
    </xf>
    <xf numFmtId="49" fontId="18" fillId="0" borderId="11" xfId="0" applyNumberFormat="1" applyFont="1" applyFill="1" applyBorder="1" applyAlignment="1" applyProtection="1">
      <alignment horizontal="center" vertical="top"/>
      <protection/>
    </xf>
    <xf numFmtId="0" fontId="29" fillId="0" borderId="0" xfId="0" applyNumberFormat="1" applyFont="1" applyFill="1" applyBorder="1" applyAlignment="1" applyProtection="1">
      <alignment vertical="top"/>
      <protection/>
    </xf>
    <xf numFmtId="49" fontId="30" fillId="0" borderId="12" xfId="0" applyNumberFormat="1" applyFont="1" applyFill="1" applyBorder="1" applyAlignment="1">
      <alignment horizontal="center" vertical="center" wrapText="1"/>
    </xf>
    <xf numFmtId="49" fontId="30" fillId="0" borderId="13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 wrapText="1"/>
    </xf>
    <xf numFmtId="0" fontId="31" fillId="0" borderId="15" xfId="0" applyNumberFormat="1" applyFont="1" applyFill="1" applyBorder="1" applyAlignment="1" applyProtection="1">
      <alignment horizontal="left" vertical="center"/>
      <protection/>
    </xf>
    <xf numFmtId="0" fontId="28" fillId="0" borderId="15" xfId="0" applyNumberFormat="1" applyFont="1" applyFill="1" applyBorder="1" applyAlignment="1" applyProtection="1">
      <alignment vertical="top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 wrapText="1"/>
      <protection/>
    </xf>
    <xf numFmtId="0" fontId="27" fillId="0" borderId="13" xfId="0" applyNumberFormat="1" applyFont="1" applyFill="1" applyBorder="1" applyAlignment="1" applyProtection="1">
      <alignment horizontal="left" vertical="center" wrapText="1"/>
      <protection/>
    </xf>
    <xf numFmtId="0" fontId="27" fillId="0" borderId="13" xfId="0" applyNumberFormat="1" applyFont="1" applyFill="1" applyBorder="1" applyAlignment="1" applyProtection="1">
      <alignment horizontal="left" vertical="center"/>
      <protection/>
    </xf>
    <xf numFmtId="0" fontId="31" fillId="0" borderId="13" xfId="0" applyNumberFormat="1" applyFont="1" applyFill="1" applyBorder="1" applyAlignment="1" applyProtection="1">
      <alignment horizontal="left" vertical="center"/>
      <protection/>
    </xf>
    <xf numFmtId="0" fontId="24" fillId="0" borderId="13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27" fillId="0" borderId="15" xfId="0" applyNumberFormat="1" applyFont="1" applyFill="1" applyBorder="1" applyAlignment="1" applyProtection="1">
      <alignment horizontal="left" vertical="center"/>
      <protection/>
    </xf>
    <xf numFmtId="0" fontId="24" fillId="0" borderId="15" xfId="0" applyNumberFormat="1" applyFont="1" applyFill="1" applyBorder="1" applyAlignment="1" applyProtection="1">
      <alignment vertical="top"/>
      <protection/>
    </xf>
    <xf numFmtId="0" fontId="32" fillId="0" borderId="0" xfId="0" applyNumberFormat="1" applyFont="1" applyFill="1" applyBorder="1" applyAlignment="1" applyProtection="1">
      <alignment vertical="top"/>
      <protection/>
    </xf>
    <xf numFmtId="49" fontId="31" fillId="0" borderId="0" xfId="0" applyNumberFormat="1" applyFont="1" applyFill="1" applyBorder="1" applyAlignment="1" applyProtection="1">
      <alignment vertical="top"/>
      <protection/>
    </xf>
    <xf numFmtId="49" fontId="32" fillId="0" borderId="0" xfId="0" applyNumberFormat="1" applyFont="1" applyFill="1" applyBorder="1" applyAlignment="1" applyProtection="1">
      <alignment horizontal="center" vertical="top"/>
      <protection/>
    </xf>
    <xf numFmtId="0" fontId="28" fillId="0" borderId="16" xfId="0" applyNumberFormat="1" applyFont="1" applyFill="1" applyBorder="1" applyAlignment="1" applyProtection="1">
      <alignment horizontal="center" vertical="top"/>
      <protection/>
    </xf>
    <xf numFmtId="0" fontId="28" fillId="0" borderId="17" xfId="0" applyNumberFormat="1" applyFont="1" applyFill="1" applyBorder="1" applyAlignment="1" applyProtection="1">
      <alignment horizontal="center" vertical="top"/>
      <protection/>
    </xf>
    <xf numFmtId="49" fontId="28" fillId="0" borderId="11" xfId="0" applyNumberFormat="1" applyFont="1" applyFill="1" applyBorder="1" applyAlignment="1" applyProtection="1">
      <alignment horizontal="center" vertical="top"/>
      <protection/>
    </xf>
    <xf numFmtId="0" fontId="28" fillId="0" borderId="12" xfId="0" applyNumberFormat="1" applyFont="1" applyFill="1" applyBorder="1" applyAlignment="1" applyProtection="1">
      <alignment horizontal="center" vertical="top"/>
      <protection/>
    </xf>
    <xf numFmtId="0" fontId="28" fillId="0" borderId="14" xfId="0" applyNumberFormat="1" applyFont="1" applyFill="1" applyBorder="1" applyAlignment="1" applyProtection="1">
      <alignment horizontal="center" vertical="top"/>
      <protection/>
    </xf>
    <xf numFmtId="0" fontId="28" fillId="0" borderId="18" xfId="0" applyNumberFormat="1" applyFont="1" applyFill="1" applyBorder="1" applyAlignment="1" applyProtection="1">
      <alignment horizontal="center" vertical="top"/>
      <protection/>
    </xf>
    <xf numFmtId="0" fontId="28" fillId="0" borderId="19" xfId="0" applyNumberFormat="1" applyFont="1" applyFill="1" applyBorder="1" applyAlignment="1" applyProtection="1">
      <alignment horizontal="center" vertical="top"/>
      <protection/>
    </xf>
    <xf numFmtId="0" fontId="28" fillId="0" borderId="11" xfId="0" applyNumberFormat="1" applyFont="1" applyFill="1" applyBorder="1" applyAlignment="1" applyProtection="1">
      <alignment horizontal="center" vertical="center"/>
      <protection/>
    </xf>
    <xf numFmtId="0" fontId="28" fillId="0" borderId="11" xfId="0" applyNumberFormat="1" applyFont="1" applyFill="1" applyBorder="1" applyAlignment="1" applyProtection="1">
      <alignment horizontal="center" vertical="center" wrapText="1"/>
      <protection/>
    </xf>
    <xf numFmtId="0" fontId="28" fillId="0" borderId="11" xfId="0" applyNumberFormat="1" applyFont="1" applyFill="1" applyBorder="1" applyAlignment="1" applyProtection="1">
      <alignment horizontal="center" vertical="center" wrapText="1"/>
      <protection/>
    </xf>
    <xf numFmtId="0" fontId="28" fillId="0" borderId="11" xfId="0" applyNumberFormat="1" applyFont="1" applyFill="1" applyBorder="1" applyAlignment="1" applyProtection="1">
      <alignment horizontal="center" vertical="top"/>
      <protection/>
    </xf>
    <xf numFmtId="0" fontId="28" fillId="0" borderId="11" xfId="0" applyNumberFormat="1" applyFont="1" applyFill="1" applyBorder="1" applyAlignment="1" applyProtection="1">
      <alignment horizontal="center" vertical="top"/>
      <protection/>
    </xf>
    <xf numFmtId="0" fontId="26" fillId="0" borderId="11" xfId="0" applyFont="1" applyBorder="1" applyAlignment="1">
      <alignment vertical="center" wrapText="1"/>
    </xf>
    <xf numFmtId="49" fontId="18" fillId="0" borderId="11" xfId="0" applyNumberFormat="1" applyFont="1" applyFill="1" applyBorder="1" applyAlignment="1" applyProtection="1">
      <alignment horizontal="center" vertical="center"/>
      <protection/>
    </xf>
    <xf numFmtId="49" fontId="18" fillId="0" borderId="11" xfId="0" applyNumberFormat="1" applyFont="1" applyFill="1" applyBorder="1" applyAlignment="1" applyProtection="1">
      <alignment horizontal="center" vertical="center"/>
      <protection/>
    </xf>
    <xf numFmtId="4" fontId="32" fillId="0" borderId="11" xfId="0" applyNumberFormat="1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>
      <alignment vertical="center" wrapText="1"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4" fontId="18" fillId="0" borderId="11" xfId="0" applyNumberFormat="1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center" wrapText="1"/>
    </xf>
    <xf numFmtId="0" fontId="33" fillId="33" borderId="12" xfId="0" applyNumberFormat="1" applyFont="1" applyFill="1" applyBorder="1" applyAlignment="1" applyProtection="1">
      <alignment horizontal="right" vertical="top"/>
      <protection/>
    </xf>
    <xf numFmtId="0" fontId="33" fillId="33" borderId="13" xfId="0" applyNumberFormat="1" applyFont="1" applyFill="1" applyBorder="1" applyAlignment="1" applyProtection="1">
      <alignment horizontal="right" vertical="top"/>
      <protection/>
    </xf>
    <xf numFmtId="0" fontId="33" fillId="33" borderId="14" xfId="0" applyNumberFormat="1" applyFont="1" applyFill="1" applyBorder="1" applyAlignment="1" applyProtection="1">
      <alignment horizontal="right" vertical="top"/>
      <protection/>
    </xf>
    <xf numFmtId="4" fontId="32" fillId="33" borderId="11" xfId="0" applyNumberFormat="1" applyFont="1" applyFill="1" applyBorder="1" applyAlignment="1" applyProtection="1">
      <alignment horizontal="center" vertical="top"/>
      <protection/>
    </xf>
    <xf numFmtId="4" fontId="18" fillId="33" borderId="11" xfId="0" applyNumberFormat="1" applyFont="1" applyFill="1" applyBorder="1" applyAlignment="1" applyProtection="1">
      <alignment horizontal="center" vertical="top"/>
      <protection/>
    </xf>
    <xf numFmtId="0" fontId="31" fillId="0" borderId="0" xfId="0" applyNumberFormat="1" applyFont="1" applyFill="1" applyBorder="1" applyAlignment="1" applyProtection="1">
      <alignment vertical="top"/>
      <protection/>
    </xf>
    <xf numFmtId="0" fontId="18" fillId="0" borderId="15" xfId="0" applyNumberFormat="1" applyFont="1" applyFill="1" applyBorder="1" applyAlignment="1" applyProtection="1">
      <alignment vertical="top"/>
      <protection/>
    </xf>
    <xf numFmtId="0" fontId="18" fillId="0" borderId="15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horizontal="left" vertical="top"/>
      <protection/>
    </xf>
    <xf numFmtId="0" fontId="19" fillId="0" borderId="0" xfId="0" applyNumberFormat="1" applyFont="1" applyFill="1" applyBorder="1" applyAlignment="1" applyProtection="1">
      <alignment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4;&#1077;&#1090;&#1099;%20&#1057;&#1054;&#1064;%20&#1089;&#1091;&#1073;&#1074;&#1077;&#1085;%202016%20&#1085;&#1086;&#1074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й 1"/>
      <sheetName val="СОШ 2"/>
      <sheetName val="СОШ 3"/>
      <sheetName val="Гимн 4"/>
      <sheetName val="СОШ 5"/>
      <sheetName val="Гимн 6"/>
      <sheetName val="Лицей 7"/>
      <sheetName val="Важн"/>
      <sheetName val="Гюр"/>
      <sheetName val="Джег"/>
      <sheetName val="Койд"/>
      <sheetName val="Красн"/>
      <sheetName val="К-К"/>
      <sheetName val="Н-Дж"/>
      <sheetName val="С-Т"/>
      <sheetName val="Эль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3"/>
  <sheetViews>
    <sheetView tabSelected="1" view="pageBreakPreview" zoomScaleSheetLayoutView="100" zoomScalePageLayoutView="0" workbookViewId="0" topLeftCell="A1">
      <selection activeCell="A10" sqref="A10:I10"/>
    </sheetView>
  </sheetViews>
  <sheetFormatPr defaultColWidth="9.140625" defaultRowHeight="12.75"/>
  <cols>
    <col min="1" max="1" width="30.28125" style="3" customWidth="1"/>
    <col min="2" max="2" width="8.00390625" style="3" customWidth="1"/>
    <col min="3" max="3" width="7.140625" style="3" customWidth="1"/>
    <col min="4" max="4" width="7.7109375" style="3" customWidth="1"/>
    <col min="5" max="5" width="13.28125" style="3" customWidth="1"/>
    <col min="6" max="6" width="6.7109375" style="3" customWidth="1"/>
    <col min="7" max="7" width="7.421875" style="3" customWidth="1"/>
    <col min="8" max="8" width="14.28125" style="3" customWidth="1"/>
    <col min="9" max="9" width="14.7109375" style="3" customWidth="1"/>
    <col min="10" max="10" width="12.28125" style="3" customWidth="1"/>
    <col min="11" max="16384" width="9.140625" style="3" customWidth="1"/>
  </cols>
  <sheetData>
    <row r="1" spans="1:10" ht="38.25" customHeight="1">
      <c r="A1" s="1"/>
      <c r="B1" s="1"/>
      <c r="C1" s="2"/>
      <c r="E1" s="4" t="s">
        <v>0</v>
      </c>
      <c r="F1" s="4"/>
      <c r="G1" s="4"/>
      <c r="H1" s="4"/>
      <c r="I1" s="4"/>
      <c r="J1" s="4"/>
    </row>
    <row r="2" spans="1:10" ht="10.5" customHeight="1">
      <c r="A2" s="1"/>
      <c r="B2" s="1"/>
      <c r="C2" s="2"/>
      <c r="D2" s="5"/>
      <c r="E2" s="5"/>
      <c r="F2" s="5"/>
      <c r="G2" s="5"/>
      <c r="H2" s="5"/>
      <c r="I2" s="5"/>
      <c r="J2" s="5"/>
    </row>
    <row r="3" spans="1:10" ht="12.75">
      <c r="A3" s="6"/>
      <c r="D3" s="6"/>
      <c r="E3" s="6"/>
      <c r="F3" s="6"/>
      <c r="G3" s="7" t="s">
        <v>1</v>
      </c>
      <c r="H3" s="7"/>
      <c r="I3" s="7"/>
      <c r="J3" s="1"/>
    </row>
    <row r="4" spans="1:10" ht="12.75">
      <c r="A4" s="7"/>
      <c r="B4" s="7"/>
      <c r="C4" s="7"/>
      <c r="D4" s="2"/>
      <c r="E4" s="2"/>
      <c r="F4" s="2"/>
      <c r="G4" s="8" t="s">
        <v>2</v>
      </c>
      <c r="H4" s="8"/>
      <c r="I4" s="8"/>
      <c r="J4" s="1"/>
    </row>
    <row r="5" spans="1:10" ht="12.75">
      <c r="A5" s="1"/>
      <c r="C5" s="2"/>
      <c r="D5" s="2"/>
      <c r="E5" s="8" t="s">
        <v>3</v>
      </c>
      <c r="F5" s="8"/>
      <c r="G5" s="8"/>
      <c r="H5" s="8"/>
      <c r="I5" s="8"/>
      <c r="J5" s="8"/>
    </row>
    <row r="6" spans="2:36" ht="12.75">
      <c r="B6" s="9"/>
      <c r="C6" s="10"/>
      <c r="E6" s="10"/>
      <c r="G6" s="11"/>
      <c r="H6" s="12" t="s">
        <v>4</v>
      </c>
      <c r="I6" s="12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10" ht="12.75">
      <c r="A7" s="13"/>
      <c r="B7" s="14"/>
      <c r="C7" s="15"/>
      <c r="D7" s="15"/>
      <c r="E7" s="15"/>
      <c r="F7" s="16" t="s">
        <v>5</v>
      </c>
      <c r="G7" s="16"/>
      <c r="H7" s="16"/>
      <c r="I7" s="16"/>
      <c r="J7" s="15"/>
    </row>
    <row r="8" spans="1:10" ht="12.75">
      <c r="A8" s="17"/>
      <c r="D8" s="2"/>
      <c r="E8" s="2"/>
      <c r="F8" s="18" t="s">
        <v>6</v>
      </c>
      <c r="G8" s="18"/>
      <c r="H8" s="18"/>
      <c r="I8" s="18"/>
      <c r="J8" s="1"/>
    </row>
    <row r="9" spans="1:10" ht="12.75">
      <c r="A9" s="1"/>
      <c r="B9" s="1"/>
      <c r="C9" s="1"/>
      <c r="D9" s="1"/>
      <c r="E9" s="1"/>
      <c r="F9" s="19"/>
      <c r="G9" s="1"/>
      <c r="H9" s="1"/>
      <c r="I9" s="1"/>
      <c r="J9" s="1"/>
    </row>
    <row r="10" spans="1:10" ht="17.25">
      <c r="A10" s="20" t="s">
        <v>7</v>
      </c>
      <c r="B10" s="20"/>
      <c r="C10" s="20"/>
      <c r="D10" s="20"/>
      <c r="E10" s="20"/>
      <c r="F10" s="20"/>
      <c r="G10" s="20"/>
      <c r="H10" s="20"/>
      <c r="I10" s="21"/>
      <c r="J10" s="22" t="s">
        <v>8</v>
      </c>
    </row>
    <row r="11" spans="1:10" ht="13.5">
      <c r="A11" s="1"/>
      <c r="B11" s="23" t="s">
        <v>9</v>
      </c>
      <c r="C11" s="23"/>
      <c r="D11" s="23"/>
      <c r="E11" s="23"/>
      <c r="F11" s="23"/>
      <c r="G11" s="24"/>
      <c r="I11" s="25" t="s">
        <v>10</v>
      </c>
      <c r="J11" s="26" t="s">
        <v>11</v>
      </c>
    </row>
    <row r="12" spans="1:10" ht="16.5">
      <c r="A12" s="1"/>
      <c r="B12" s="1"/>
      <c r="C12" s="1"/>
      <c r="D12" s="27"/>
      <c r="E12" s="1"/>
      <c r="F12" s="1"/>
      <c r="G12" s="24"/>
      <c r="I12" s="25" t="s">
        <v>12</v>
      </c>
      <c r="J12" s="26" t="s">
        <v>13</v>
      </c>
    </row>
    <row r="13" spans="1:10" ht="12.75">
      <c r="A13" s="1"/>
      <c r="B13" s="1"/>
      <c r="C13" s="1"/>
      <c r="D13" s="1"/>
      <c r="E13" s="1"/>
      <c r="F13" s="1"/>
      <c r="G13" s="24"/>
      <c r="I13" s="25" t="s">
        <v>14</v>
      </c>
      <c r="J13" s="26" t="s">
        <v>15</v>
      </c>
    </row>
    <row r="14" spans="1:10" ht="34.5" customHeight="1">
      <c r="A14" s="1" t="s">
        <v>16</v>
      </c>
      <c r="B14" s="28" t="s">
        <v>17</v>
      </c>
      <c r="C14" s="29"/>
      <c r="D14" s="29"/>
      <c r="E14" s="29"/>
      <c r="F14" s="29"/>
      <c r="G14" s="29"/>
      <c r="H14" s="30"/>
      <c r="I14" s="25" t="s">
        <v>18</v>
      </c>
      <c r="J14" s="26"/>
    </row>
    <row r="15" spans="1:10" ht="15" customHeight="1">
      <c r="A15" s="1" t="s">
        <v>19</v>
      </c>
      <c r="B15" s="31"/>
      <c r="C15" s="31"/>
      <c r="D15" s="31"/>
      <c r="E15" s="31"/>
      <c r="F15" s="31"/>
      <c r="G15" s="32"/>
      <c r="H15" s="33"/>
      <c r="I15" s="25" t="s">
        <v>18</v>
      </c>
      <c r="J15" s="26"/>
    </row>
    <row r="16" spans="1:10" ht="27.75" customHeight="1">
      <c r="A16" s="34" t="s">
        <v>20</v>
      </c>
      <c r="B16" s="35" t="s">
        <v>21</v>
      </c>
      <c r="C16" s="35"/>
      <c r="D16" s="35"/>
      <c r="E16" s="35"/>
      <c r="F16" s="35"/>
      <c r="G16" s="35"/>
      <c r="H16" s="35"/>
      <c r="I16" s="25" t="s">
        <v>22</v>
      </c>
      <c r="J16" s="26"/>
    </row>
    <row r="17" spans="1:10" ht="15" customHeight="1">
      <c r="A17" s="1" t="s">
        <v>23</v>
      </c>
      <c r="B17" s="36" t="s">
        <v>24</v>
      </c>
      <c r="C17" s="36"/>
      <c r="D17" s="37"/>
      <c r="E17" s="37"/>
      <c r="F17" s="37"/>
      <c r="G17" s="38"/>
      <c r="H17" s="39"/>
      <c r="I17" s="25" t="s">
        <v>25</v>
      </c>
      <c r="J17" s="26" t="s">
        <v>26</v>
      </c>
    </row>
    <row r="18" spans="1:10" ht="15" customHeight="1">
      <c r="A18" s="1" t="s">
        <v>27</v>
      </c>
      <c r="B18" s="36" t="s">
        <v>28</v>
      </c>
      <c r="C18" s="37"/>
      <c r="D18" s="37"/>
      <c r="E18" s="37"/>
      <c r="F18" s="37"/>
      <c r="G18" s="38"/>
      <c r="H18" s="39"/>
      <c r="I18" s="25" t="s">
        <v>29</v>
      </c>
      <c r="J18" s="26">
        <v>383</v>
      </c>
    </row>
    <row r="19" spans="1:10" ht="15" customHeight="1">
      <c r="A19" s="1" t="s">
        <v>30</v>
      </c>
      <c r="B19" s="40" t="s">
        <v>31</v>
      </c>
      <c r="C19" s="31"/>
      <c r="D19" s="31"/>
      <c r="E19" s="31"/>
      <c r="F19" s="31"/>
      <c r="G19" s="41"/>
      <c r="H19" s="33"/>
      <c r="I19" s="25" t="s">
        <v>32</v>
      </c>
      <c r="J19" s="26"/>
    </row>
    <row r="20" spans="1:10" ht="6.75" customHeight="1">
      <c r="A20" s="42"/>
      <c r="B20" s="43"/>
      <c r="C20" s="43"/>
      <c r="D20" s="43"/>
      <c r="E20" s="43"/>
      <c r="F20" s="43"/>
      <c r="G20" s="1"/>
      <c r="H20" s="44"/>
      <c r="I20" s="44"/>
      <c r="J20" s="44"/>
    </row>
    <row r="21" spans="1:10" ht="9" customHeight="1">
      <c r="A21" s="42"/>
      <c r="B21" s="43"/>
      <c r="C21" s="43"/>
      <c r="D21" s="43"/>
      <c r="E21" s="43"/>
      <c r="F21" s="43"/>
      <c r="G21" s="1"/>
      <c r="H21" s="1"/>
      <c r="I21" s="1"/>
      <c r="J21" s="1"/>
    </row>
    <row r="22" spans="1:10" ht="15" customHeight="1">
      <c r="A22" s="45" t="s">
        <v>33</v>
      </c>
      <c r="B22" s="46"/>
      <c r="C22" s="47" t="s">
        <v>34</v>
      </c>
      <c r="D22" s="47"/>
      <c r="E22" s="47"/>
      <c r="F22" s="47"/>
      <c r="G22" s="47"/>
      <c r="H22" s="47"/>
      <c r="I22" s="48" t="s">
        <v>35</v>
      </c>
      <c r="J22" s="49"/>
    </row>
    <row r="23" spans="1:10" ht="29.25" customHeight="1">
      <c r="A23" s="50"/>
      <c r="B23" s="51"/>
      <c r="C23" s="52" t="s">
        <v>36</v>
      </c>
      <c r="D23" s="53" t="s">
        <v>37</v>
      </c>
      <c r="E23" s="54" t="s">
        <v>38</v>
      </c>
      <c r="F23" s="54"/>
      <c r="G23" s="53" t="s">
        <v>39</v>
      </c>
      <c r="H23" s="53" t="s">
        <v>40</v>
      </c>
      <c r="I23" s="52" t="s">
        <v>41</v>
      </c>
      <c r="J23" s="52" t="s">
        <v>42</v>
      </c>
    </row>
    <row r="24" spans="1:10" ht="11.25" customHeight="1">
      <c r="A24" s="55">
        <v>1</v>
      </c>
      <c r="B24" s="55"/>
      <c r="C24" s="56">
        <v>2</v>
      </c>
      <c r="D24" s="56">
        <v>3</v>
      </c>
      <c r="E24" s="55">
        <v>4</v>
      </c>
      <c r="F24" s="55"/>
      <c r="G24" s="56">
        <v>5</v>
      </c>
      <c r="H24" s="56">
        <v>6</v>
      </c>
      <c r="I24" s="56">
        <v>7</v>
      </c>
      <c r="J24" s="56">
        <v>8</v>
      </c>
    </row>
    <row r="25" spans="1:10" ht="24.75" customHeight="1">
      <c r="A25" s="57" t="s">
        <v>43</v>
      </c>
      <c r="B25" s="57"/>
      <c r="C25" s="58" t="s">
        <v>44</v>
      </c>
      <c r="D25" s="58" t="s">
        <v>45</v>
      </c>
      <c r="E25" s="59" t="s">
        <v>46</v>
      </c>
      <c r="F25" s="59"/>
      <c r="G25" s="58" t="s">
        <v>47</v>
      </c>
      <c r="H25" s="56"/>
      <c r="I25" s="60">
        <f>I26+I27+I28+I29+I30+I31+I32+I33+I34+I35+I36</f>
        <v>24286900</v>
      </c>
      <c r="J25" s="56"/>
    </row>
    <row r="26" spans="1:10" ht="19.5" customHeight="1">
      <c r="A26" s="61"/>
      <c r="B26" s="61"/>
      <c r="C26" s="58" t="s">
        <v>44</v>
      </c>
      <c r="D26" s="58" t="s">
        <v>45</v>
      </c>
      <c r="E26" s="59" t="s">
        <v>46</v>
      </c>
      <c r="F26" s="59"/>
      <c r="G26" s="58" t="s">
        <v>48</v>
      </c>
      <c r="H26" s="62" t="s">
        <v>49</v>
      </c>
      <c r="I26" s="63">
        <v>18086800</v>
      </c>
      <c r="J26" s="63"/>
    </row>
    <row r="27" spans="1:10" ht="19.5" customHeight="1">
      <c r="A27" s="64"/>
      <c r="B27" s="64"/>
      <c r="C27" s="58" t="s">
        <v>44</v>
      </c>
      <c r="D27" s="58" t="s">
        <v>45</v>
      </c>
      <c r="E27" s="59" t="s">
        <v>46</v>
      </c>
      <c r="F27" s="59"/>
      <c r="G27" s="58" t="s">
        <v>50</v>
      </c>
      <c r="H27" s="62" t="s">
        <v>51</v>
      </c>
      <c r="I27" s="63">
        <v>25000</v>
      </c>
      <c r="J27" s="63"/>
    </row>
    <row r="28" spans="1:10" ht="19.5" customHeight="1">
      <c r="A28" s="64"/>
      <c r="B28" s="64"/>
      <c r="C28" s="58" t="s">
        <v>44</v>
      </c>
      <c r="D28" s="58" t="s">
        <v>45</v>
      </c>
      <c r="E28" s="59" t="s">
        <v>46</v>
      </c>
      <c r="F28" s="59"/>
      <c r="G28" s="58" t="s">
        <v>52</v>
      </c>
      <c r="H28" s="62" t="s">
        <v>53</v>
      </c>
      <c r="I28" s="63">
        <v>7200</v>
      </c>
      <c r="J28" s="63"/>
    </row>
    <row r="29" spans="1:10" ht="19.5" customHeight="1">
      <c r="A29" s="61"/>
      <c r="B29" s="61"/>
      <c r="C29" s="58" t="s">
        <v>44</v>
      </c>
      <c r="D29" s="58" t="s">
        <v>45</v>
      </c>
      <c r="E29" s="59" t="s">
        <v>46</v>
      </c>
      <c r="F29" s="59"/>
      <c r="G29" s="58" t="s">
        <v>54</v>
      </c>
      <c r="H29" s="62" t="s">
        <v>55</v>
      </c>
      <c r="I29" s="63">
        <v>5462200</v>
      </c>
      <c r="J29" s="63"/>
    </row>
    <row r="30" spans="1:10" ht="19.5" customHeight="1">
      <c r="A30" s="61"/>
      <c r="B30" s="61"/>
      <c r="C30" s="58" t="s">
        <v>44</v>
      </c>
      <c r="D30" s="58" t="s">
        <v>45</v>
      </c>
      <c r="E30" s="59" t="s">
        <v>46</v>
      </c>
      <c r="F30" s="59"/>
      <c r="G30" s="58" t="s">
        <v>56</v>
      </c>
      <c r="H30" s="62" t="s">
        <v>57</v>
      </c>
      <c r="I30" s="63">
        <v>236500</v>
      </c>
      <c r="J30" s="63"/>
    </row>
    <row r="31" spans="1:10" ht="19.5" customHeight="1">
      <c r="A31" s="65"/>
      <c r="B31" s="65"/>
      <c r="C31" s="58" t="s">
        <v>44</v>
      </c>
      <c r="D31" s="58" t="s">
        <v>45</v>
      </c>
      <c r="E31" s="59" t="s">
        <v>46</v>
      </c>
      <c r="F31" s="59"/>
      <c r="G31" s="58" t="s">
        <v>56</v>
      </c>
      <c r="H31" s="62" t="s">
        <v>58</v>
      </c>
      <c r="I31" s="63">
        <v>4800</v>
      </c>
      <c r="J31" s="63"/>
    </row>
    <row r="32" spans="1:10" ht="19.5" customHeight="1">
      <c r="A32" s="65"/>
      <c r="B32" s="65"/>
      <c r="C32" s="58" t="s">
        <v>44</v>
      </c>
      <c r="D32" s="58" t="s">
        <v>45</v>
      </c>
      <c r="E32" s="59" t="s">
        <v>46</v>
      </c>
      <c r="F32" s="59"/>
      <c r="G32" s="58" t="s">
        <v>56</v>
      </c>
      <c r="H32" s="62" t="s">
        <v>59</v>
      </c>
      <c r="I32" s="63">
        <v>7800</v>
      </c>
      <c r="J32" s="63"/>
    </row>
    <row r="33" spans="1:10" ht="19.5" customHeight="1">
      <c r="A33" s="66"/>
      <c r="B33" s="66"/>
      <c r="C33" s="58" t="s">
        <v>44</v>
      </c>
      <c r="D33" s="58" t="s">
        <v>45</v>
      </c>
      <c r="E33" s="59" t="s">
        <v>46</v>
      </c>
      <c r="F33" s="59"/>
      <c r="G33" s="58" t="s">
        <v>56</v>
      </c>
      <c r="H33" s="62" t="s">
        <v>60</v>
      </c>
      <c r="I33" s="63">
        <v>193000</v>
      </c>
      <c r="J33" s="63"/>
    </row>
    <row r="34" spans="1:10" ht="19.5" customHeight="1">
      <c r="A34" s="66"/>
      <c r="B34" s="66"/>
      <c r="C34" s="58" t="s">
        <v>44</v>
      </c>
      <c r="D34" s="58" t="s">
        <v>45</v>
      </c>
      <c r="E34" s="59" t="s">
        <v>46</v>
      </c>
      <c r="F34" s="59"/>
      <c r="G34" s="58" t="s">
        <v>50</v>
      </c>
      <c r="H34" s="62" t="s">
        <v>60</v>
      </c>
      <c r="I34" s="63">
        <v>71700</v>
      </c>
      <c r="J34" s="63"/>
    </row>
    <row r="35" spans="1:10" ht="19.5" customHeight="1">
      <c r="A35" s="67"/>
      <c r="B35" s="67"/>
      <c r="C35" s="58" t="s">
        <v>44</v>
      </c>
      <c r="D35" s="58" t="s">
        <v>45</v>
      </c>
      <c r="E35" s="59" t="s">
        <v>46</v>
      </c>
      <c r="F35" s="59"/>
      <c r="G35" s="58" t="s">
        <v>56</v>
      </c>
      <c r="H35" s="62" t="s">
        <v>61</v>
      </c>
      <c r="I35" s="63">
        <v>26000</v>
      </c>
      <c r="J35" s="63"/>
    </row>
    <row r="36" spans="1:10" ht="19.5" customHeight="1">
      <c r="A36" s="67"/>
      <c r="B36" s="67"/>
      <c r="C36" s="58" t="s">
        <v>44</v>
      </c>
      <c r="D36" s="58" t="s">
        <v>45</v>
      </c>
      <c r="E36" s="59" t="s">
        <v>46</v>
      </c>
      <c r="F36" s="59"/>
      <c r="G36" s="58" t="s">
        <v>50</v>
      </c>
      <c r="H36" s="62" t="s">
        <v>61</v>
      </c>
      <c r="I36" s="63">
        <v>165900</v>
      </c>
      <c r="J36" s="63"/>
    </row>
    <row r="37" spans="1:10" ht="19.5" customHeight="1">
      <c r="A37" s="61" t="s">
        <v>62</v>
      </c>
      <c r="B37" s="61"/>
      <c r="C37" s="58" t="s">
        <v>63</v>
      </c>
      <c r="D37" s="58" t="s">
        <v>64</v>
      </c>
      <c r="E37" s="59" t="s">
        <v>65</v>
      </c>
      <c r="F37" s="59"/>
      <c r="G37" s="58" t="s">
        <v>47</v>
      </c>
      <c r="H37" s="62"/>
      <c r="I37" s="60">
        <f>I38</f>
        <v>1298600</v>
      </c>
      <c r="J37" s="63"/>
    </row>
    <row r="38" spans="1:10" ht="36" customHeight="1">
      <c r="A38" s="61" t="s">
        <v>66</v>
      </c>
      <c r="B38" s="61"/>
      <c r="C38" s="58" t="s">
        <v>63</v>
      </c>
      <c r="D38" s="58" t="s">
        <v>64</v>
      </c>
      <c r="E38" s="59" t="s">
        <v>65</v>
      </c>
      <c r="F38" s="59"/>
      <c r="G38" s="58" t="s">
        <v>47</v>
      </c>
      <c r="H38" s="62"/>
      <c r="I38" s="63">
        <f>I39</f>
        <v>1298600</v>
      </c>
      <c r="J38" s="63"/>
    </row>
    <row r="39" spans="1:10" ht="19.5" customHeight="1">
      <c r="A39" s="67"/>
      <c r="B39" s="67"/>
      <c r="C39" s="58" t="s">
        <v>63</v>
      </c>
      <c r="D39" s="58" t="s">
        <v>64</v>
      </c>
      <c r="E39" s="59" t="s">
        <v>65</v>
      </c>
      <c r="F39" s="59"/>
      <c r="G39" s="58" t="s">
        <v>67</v>
      </c>
      <c r="H39" s="62" t="s">
        <v>68</v>
      </c>
      <c r="I39" s="63">
        <v>1298600</v>
      </c>
      <c r="J39" s="63"/>
    </row>
    <row r="40" spans="1:10" ht="24" customHeight="1">
      <c r="A40" s="61" t="s">
        <v>69</v>
      </c>
      <c r="B40" s="61"/>
      <c r="C40" s="58" t="s">
        <v>63</v>
      </c>
      <c r="D40" s="58" t="s">
        <v>70</v>
      </c>
      <c r="E40" s="59" t="s">
        <v>71</v>
      </c>
      <c r="F40" s="59"/>
      <c r="G40" s="58" t="s">
        <v>47</v>
      </c>
      <c r="H40" s="62"/>
      <c r="I40" s="60">
        <f>I41</f>
        <v>84000</v>
      </c>
      <c r="J40" s="63"/>
    </row>
    <row r="41" spans="1:10" ht="19.5" customHeight="1">
      <c r="A41" s="61" t="s">
        <v>72</v>
      </c>
      <c r="B41" s="61"/>
      <c r="C41" s="58" t="s">
        <v>63</v>
      </c>
      <c r="D41" s="58" t="s">
        <v>70</v>
      </c>
      <c r="E41" s="59" t="s">
        <v>71</v>
      </c>
      <c r="F41" s="59"/>
      <c r="G41" s="58" t="s">
        <v>47</v>
      </c>
      <c r="H41" s="62"/>
      <c r="I41" s="63">
        <f>I42</f>
        <v>84000</v>
      </c>
      <c r="J41" s="63"/>
    </row>
    <row r="42" spans="1:10" ht="19.5" customHeight="1">
      <c r="A42" s="67"/>
      <c r="B42" s="67"/>
      <c r="C42" s="58" t="s">
        <v>63</v>
      </c>
      <c r="D42" s="58" t="s">
        <v>70</v>
      </c>
      <c r="E42" s="59" t="s">
        <v>71</v>
      </c>
      <c r="F42" s="59"/>
      <c r="G42" s="58" t="s">
        <v>50</v>
      </c>
      <c r="H42" s="62" t="s">
        <v>73</v>
      </c>
      <c r="I42" s="63">
        <v>84000</v>
      </c>
      <c r="J42" s="63"/>
    </row>
    <row r="43" spans="1:10" ht="19.5" customHeight="1">
      <c r="A43" s="68" t="s">
        <v>74</v>
      </c>
      <c r="B43" s="69"/>
      <c r="C43" s="69"/>
      <c r="D43" s="69"/>
      <c r="E43" s="69"/>
      <c r="F43" s="69"/>
      <c r="G43" s="69"/>
      <c r="H43" s="70"/>
      <c r="I43" s="71">
        <f>I40+I25+I37</f>
        <v>25669500</v>
      </c>
      <c r="J43" s="72"/>
    </row>
    <row r="44" spans="1:10" ht="15">
      <c r="A44" s="73"/>
      <c r="B44" s="1"/>
      <c r="C44" s="1"/>
      <c r="D44" s="1"/>
      <c r="E44" s="1"/>
      <c r="F44" s="1"/>
      <c r="G44" s="1"/>
      <c r="H44" s="1"/>
      <c r="I44" s="1"/>
      <c r="J44" s="1"/>
    </row>
    <row r="45" spans="1:10" ht="15">
      <c r="A45" s="73" t="s">
        <v>75</v>
      </c>
      <c r="B45" s="74" t="s">
        <v>76</v>
      </c>
      <c r="C45" s="74"/>
      <c r="D45" s="1"/>
      <c r="E45" s="74"/>
      <c r="F45" s="74"/>
      <c r="G45" s="75" t="s">
        <v>77</v>
      </c>
      <c r="H45" s="75"/>
      <c r="I45" s="1"/>
      <c r="J45" s="1"/>
    </row>
    <row r="46" spans="1:10" ht="15">
      <c r="A46" s="73"/>
      <c r="B46" s="76" t="s">
        <v>78</v>
      </c>
      <c r="C46" s="1"/>
      <c r="D46" s="1"/>
      <c r="E46" s="76" t="s">
        <v>79</v>
      </c>
      <c r="F46" s="1"/>
      <c r="G46" s="1"/>
      <c r="H46" s="1"/>
      <c r="I46" s="1"/>
      <c r="J46" s="1"/>
    </row>
    <row r="47" spans="1:10" ht="15">
      <c r="A47" s="73"/>
      <c r="B47" s="76"/>
      <c r="C47" s="1"/>
      <c r="D47" s="1"/>
      <c r="E47" s="76"/>
      <c r="F47" s="1"/>
      <c r="G47" s="1"/>
      <c r="H47" s="1"/>
      <c r="I47" s="1"/>
      <c r="J47" s="1"/>
    </row>
    <row r="48" spans="1:10" ht="15">
      <c r="A48" s="73" t="s">
        <v>80</v>
      </c>
      <c r="B48" s="1"/>
      <c r="C48" s="1"/>
      <c r="D48" s="1"/>
      <c r="E48" s="74"/>
      <c r="F48" s="74"/>
      <c r="G48" s="74" t="s">
        <v>81</v>
      </c>
      <c r="H48" s="74"/>
      <c r="I48" s="1"/>
      <c r="J48" s="1"/>
    </row>
    <row r="49" spans="1:10" ht="15">
      <c r="A49" s="73"/>
      <c r="B49" s="76"/>
      <c r="C49" s="1"/>
      <c r="D49" s="1"/>
      <c r="E49" s="76" t="s">
        <v>79</v>
      </c>
      <c r="F49" s="1"/>
      <c r="G49" s="1"/>
      <c r="H49" s="1"/>
      <c r="I49" s="1"/>
      <c r="J49" s="1"/>
    </row>
    <row r="50" spans="1:10" ht="15">
      <c r="A50" s="73"/>
      <c r="B50" s="76"/>
      <c r="C50" s="1"/>
      <c r="D50" s="1"/>
      <c r="E50" s="76"/>
      <c r="F50" s="1"/>
      <c r="G50" s="1"/>
      <c r="H50" s="1"/>
      <c r="I50" s="1"/>
      <c r="J50" s="1"/>
    </row>
    <row r="51" spans="1:10" ht="24" customHeight="1">
      <c r="A51" s="73" t="s">
        <v>82</v>
      </c>
      <c r="B51" s="77" t="s">
        <v>83</v>
      </c>
      <c r="C51" s="77"/>
      <c r="D51" s="77"/>
      <c r="E51" s="74"/>
      <c r="F51" s="74"/>
      <c r="G51" s="74" t="s">
        <v>84</v>
      </c>
      <c r="H51" s="74"/>
      <c r="I51" s="1"/>
      <c r="J51" s="74" t="s">
        <v>85</v>
      </c>
    </row>
    <row r="52" spans="1:10" ht="12.75">
      <c r="A52" s="1"/>
      <c r="B52" s="76" t="s">
        <v>78</v>
      </c>
      <c r="C52" s="1"/>
      <c r="D52" s="1"/>
      <c r="E52" s="76" t="s">
        <v>79</v>
      </c>
      <c r="F52" s="1"/>
      <c r="G52" s="1"/>
      <c r="H52" s="1"/>
      <c r="I52" s="1"/>
      <c r="J52" s="76" t="s">
        <v>86</v>
      </c>
    </row>
    <row r="53" ht="12.75">
      <c r="A53" s="17"/>
    </row>
  </sheetData>
  <sheetProtection/>
  <mergeCells count="58">
    <mergeCell ref="A43:H43"/>
    <mergeCell ref="G45:H45"/>
    <mergeCell ref="B51:D51"/>
    <mergeCell ref="A40:B40"/>
    <mergeCell ref="E40:F40"/>
    <mergeCell ref="A41:B41"/>
    <mergeCell ref="E41:F41"/>
    <mergeCell ref="A42:B42"/>
    <mergeCell ref="E42:F42"/>
    <mergeCell ref="A37:B37"/>
    <mergeCell ref="E37:F37"/>
    <mergeCell ref="A38:B38"/>
    <mergeCell ref="E38:F38"/>
    <mergeCell ref="A39:B39"/>
    <mergeCell ref="E39:F39"/>
    <mergeCell ref="A34:B34"/>
    <mergeCell ref="E34:F34"/>
    <mergeCell ref="A35:B35"/>
    <mergeCell ref="E35:F35"/>
    <mergeCell ref="A36:B36"/>
    <mergeCell ref="E36:F36"/>
    <mergeCell ref="A31:B31"/>
    <mergeCell ref="E31:F31"/>
    <mergeCell ref="A32:B32"/>
    <mergeCell ref="E32:F32"/>
    <mergeCell ref="A33:B33"/>
    <mergeCell ref="E33:F33"/>
    <mergeCell ref="A28:B28"/>
    <mergeCell ref="E28:F28"/>
    <mergeCell ref="A29:B29"/>
    <mergeCell ref="E29:F29"/>
    <mergeCell ref="A30:B30"/>
    <mergeCell ref="E30:F30"/>
    <mergeCell ref="A25:B25"/>
    <mergeCell ref="E25:F25"/>
    <mergeCell ref="A26:B26"/>
    <mergeCell ref="E26:F26"/>
    <mergeCell ref="A27:B27"/>
    <mergeCell ref="E27:F27"/>
    <mergeCell ref="A22:B22"/>
    <mergeCell ref="C22:H22"/>
    <mergeCell ref="I22:J22"/>
    <mergeCell ref="A23:B23"/>
    <mergeCell ref="E23:F23"/>
    <mergeCell ref="A24:B24"/>
    <mergeCell ref="E24:F24"/>
    <mergeCell ref="F7:I7"/>
    <mergeCell ref="F8:I8"/>
    <mergeCell ref="A10:I10"/>
    <mergeCell ref="B11:F11"/>
    <mergeCell ref="B14:H14"/>
    <mergeCell ref="B16:H16"/>
    <mergeCell ref="E1:J1"/>
    <mergeCell ref="G3:I3"/>
    <mergeCell ref="A4:C4"/>
    <mergeCell ref="G4:I4"/>
    <mergeCell ref="E5:J5"/>
    <mergeCell ref="H6:I6"/>
  </mergeCells>
  <printOptions/>
  <pageMargins left="0.5511811023622047" right="0.2755905511811024" top="0.4724409448818898" bottom="0.5905511811023623" header="0.5118110236220472" footer="0.5118110236220472"/>
  <pageSetup fitToHeight="4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Фаризат</dc:creator>
  <cp:keywords/>
  <dc:description/>
  <cp:lastModifiedBy>Фаризат</cp:lastModifiedBy>
  <dcterms:created xsi:type="dcterms:W3CDTF">2016-02-19T13:17:17Z</dcterms:created>
  <dcterms:modified xsi:type="dcterms:W3CDTF">2016-02-19T13:17:56Z</dcterms:modified>
  <cp:category/>
  <cp:version/>
  <cp:contentType/>
  <cp:contentStatus/>
</cp:coreProperties>
</file>