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5600" windowHeight="90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<sst xmlns="http://schemas.openxmlformats.org/spreadsheetml/2006/main" count="431" uniqueCount="330">
  <si>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</si>
  <si>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</si>
  <si>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</si>
  <si>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</si>
  <si>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</si>
  <si>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</si>
  <si>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</si>
  <si>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</si>
  <si>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</si>
  <si>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</si>
  <si>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</si>
  <si>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</si>
  <si>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</si>
  <si>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</si>
  <si>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</si>
  <si>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</si>
  <si>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</si>
  <si>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</si>
  <si>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</si>
  <si>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</si>
  <si>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</si>
  <si>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</si>
  <si>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</si>
  <si>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</si>
  <si>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</si>
  <si>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</si>
  <si>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</si>
  <si>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</si>
  <si>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</si>
  <si>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</si>
  <si>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</si>
  <si>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</si>
  <si>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</si>
  <si>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</si>
  <si>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</si>
  <si>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</si>
  <si>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</si>
  <si>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</si>
  <si>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</si>
  <si>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</si>
  <si>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</si>
  <si>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</si>
  <si>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</si>
  <si>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</si>
  <si>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</si>
  <si>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</si>
  <si>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</si>
  <si>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</si>
  <si>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</si>
  <si>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</si>
  <si>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</si>
  <si>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</si>
  <si>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</si>
  <si>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</si>
  <si>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</si>
  <si>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</si>
  <si>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</si>
  <si>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</si>
  <si>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</si>
  <si>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</si>
  <si>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</si>
  <si>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</si>
  <si>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</si>
  <si>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</si>
  <si>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</si>
  <si>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</si>
  <si>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</si>
  <si>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</si>
  <si>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</si>
  <si>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</si>
  <si>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</si>
  <si>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</si>
  <si>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</si>
  <si>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</si>
  <si>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</si>
  <si>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</si>
  <si>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</si>
  <si>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</si>
  <si>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</si>
  <si>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</si>
  <si>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</si>
  <si>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</si>
  <si>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</si>
  <si>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</si>
  <si>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</si>
  <si>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</si>
  <si>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</si>
  <si>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</si>
  <si>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</si>
  <si>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</si>
  <si>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</si>
  <si>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</si>
  <si>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</si>
  <si>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</si>
  <si>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</si>
  <si>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</si>
  <si>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</si>
  <si>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</si>
  <si>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</si>
  <si>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</si>
  <si>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</si>
  <si>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</si>
  <si>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</si>
  <si>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</si>
  <si>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</si>
  <si>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</si>
  <si>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</si>
  <si>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</si>
  <si>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</si>
  <si>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</si>
  <si>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</si>
  <si>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</si>
  <si>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</si>
  <si>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</si>
  <si>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</si>
  <si>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</si>
  <si>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</si>
  <si>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</si>
  <si>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</si>
  <si>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</si>
  <si>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</si>
  <si>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</si>
  <si>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</si>
  <si>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</si>
  <si>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</si>
  <si>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</si>
  <si>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</si>
  <si>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</si>
  <si>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</si>
  <si>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</si>
  <si>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</si>
  <si>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</si>
  <si>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</si>
  <si>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</si>
  <si>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</si>
  <si>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</si>
  <si>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</si>
  <si>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</si>
  <si>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</si>
  <si>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</si>
  <si>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</si>
  <si>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</si>
  <si>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</si>
  <si>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</si>
  <si>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</si>
  <si>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</si>
  <si>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</si>
  <si>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</si>
  <si>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</si>
  <si>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</si>
  <si>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</si>
  <si>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</si>
  <si>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</si>
  <si>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</si>
  <si>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</si>
  <si>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</si>
  <si>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</si>
  <si>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</si>
  <si>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</si>
  <si>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</si>
  <si>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</si>
  <si>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</si>
  <si>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</si>
  <si>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</si>
  <si>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</si>
  <si>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</si>
  <si>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</si>
  <si>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</si>
  <si>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</si>
  <si>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</si>
  <si>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</si>
  <si>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</si>
  <si>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</si>
  <si>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</si>
  <si>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</si>
  <si>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</si>
  <si>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</si>
  <si>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</si>
  <si>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</si>
  <si>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</si>
  <si>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</si>
  <si>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</si>
  <si>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</si>
  <si>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</si>
  <si>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</si>
  <si>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</si>
  <si>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</si>
  <si>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</si>
  <si>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</si>
  <si>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</si>
  <si>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</si>
  <si>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</si>
  <si>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</si>
  <si>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</si>
  <si>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</si>
  <si>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</si>
  <si>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</si>
  <si>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</si>
  <si>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</si>
  <si>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</si>
  <si>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</si>
  <si>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</si>
  <si>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</si>
  <si>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</si>
  <si>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</si>
  <si>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</si>
  <si>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</si>
  <si>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</si>
  <si>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</si>
  <si>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</si>
  <si>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</si>
  <si>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</si>
  <si>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</si>
  <si>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</si>
  <si>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</si>
  <si>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</si>
  <si>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</si>
  <si>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</si>
  <si>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</si>
  <si>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</si>
  <si>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</si>
  <si>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</si>
  <si>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</si>
  <si>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</si>
  <si>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</si>
  <si>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</si>
  <si>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</si>
  <si>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</si>
  <si>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</si>
  <si>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</si>
  <si>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</si>
  <si>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</si>
  <si>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</si>
  <si>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</si>
  <si>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</si>
  <si>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</si>
  <si>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</si>
  <si>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</si>
  <si>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</si>
  <si>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</si>
  <si>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</si>
  <si>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</si>
  <si>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</si>
  <si>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</si>
  <si>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</si>
  <si>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</si>
  <si>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</si>
  <si>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</si>
  <si>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</si>
  <si>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</si>
  <si>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</si>
  <si>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</si>
  <si>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</si>
  <si>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</si>
  <si>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</si>
  <si>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</si>
  <si>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</si>
  <si>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</si>
  <si>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</si>
  <si>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</si>
  <si>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</si>
  <si>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</si>
  <si>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</si>
  <si>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</si>
  <si>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</si>
  <si>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</si>
  <si>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</si>
  <si>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</si>
  <si>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</si>
  <si>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</si>
  <si>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</si>
  <si>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</si>
  <si>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</si>
  <si>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</si>
  <si>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</si>
  <si>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</si>
  <si>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</si>
  <si>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</si>
  <si>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</si>
  <si>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</si>
  <si>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</si>
  <si>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</si>
  <si>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</si>
  <si>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</si>
  <si>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</si>
  <si>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</si>
  <si>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</si>
  <si>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</si>
  <si>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</si>
  <si>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</si>
  <si>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</si>
  <si>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</si>
  <si>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</si>
  <si>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</si>
  <si>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</si>
  <si>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</si>
  <si>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</si>
  <si>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</si>
  <si>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</si>
  <si>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</si>
  <si>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</si>
  <si>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</si>
  <si>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</si>
  <si>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</si>
  <si>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</si>
  <si>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</si>
  <si>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</si>
  <si>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</si>
  <si>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</si>
  <si>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</si>
  <si>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</si>
  <si>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</si>
  <si>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</si>
  <si>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</si>
  <si>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</si>
  <si>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</si>
  <si>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</si>
  <si>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</si>
  <si>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</si>
  <si>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</si>
  <si>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</si>
  <si>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</si>
  <si>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</si>
  <si>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Усть - Джегутинский</t>
  </si>
  <si>
    <t>Муниципальное казённое общеобразовательное учреждение "Лицей № 1 г. Усть - Джегуты им. А.М. Тебуева"</t>
  </si>
  <si>
    <t>Черняева Татьяна Сергеевна</t>
  </si>
  <si>
    <t>Директор</t>
  </si>
  <si>
    <t>8 (87875) 71264</t>
  </si>
  <si>
    <t>Lizei-1@mail.ru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</si>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</sst>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8" zoomScale="86" zoomScaleNormal="86" workbookViewId="0">
      <selection activeCell="L239" sqref="L239:N239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25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38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38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113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228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228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229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228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229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329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228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90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0.95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5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19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84</v>
      </c>
      <c r="K128" s="130"/>
      <c r="L128" s="130"/>
      <c r="M128" s="131"/>
      <c r="N128" s="115">
        <v>0.91300000000000003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6</v>
      </c>
      <c r="K129" s="130"/>
      <c r="L129" s="130"/>
      <c r="M129" s="131"/>
      <c r="N129" s="115">
        <v>6.5000000000000002E-2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0.01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57</v>
      </c>
      <c r="K131" s="130"/>
      <c r="L131" s="130"/>
      <c r="M131" s="131"/>
      <c r="N131" s="115">
        <v>0.61899999999999999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22</v>
      </c>
      <c r="K132" s="130"/>
      <c r="L132" s="130"/>
      <c r="M132" s="131"/>
      <c r="N132" s="115">
        <v>0.23899999999999999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13</v>
      </c>
      <c r="K133" s="130"/>
      <c r="L133" s="130"/>
      <c r="M133" s="131"/>
      <c r="N133" s="115">
        <v>0.14199999999999999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2</v>
      </c>
      <c r="K147" s="36"/>
      <c r="L147" s="36">
        <v>0</v>
      </c>
      <c r="M147" s="36"/>
      <c r="N147" s="36">
        <v>2</v>
      </c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5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125</v>
      </c>
      <c r="M154" s="103"/>
      <c r="N154" s="103">
        <v>8</v>
      </c>
      <c r="O154" s="103"/>
      <c r="P154" s="103">
        <v>2</v>
      </c>
      <c r="Q154" s="103"/>
    </row>
    <row r="155" spans="2:17" ht="15.75" thickBot="1" x14ac:dyDescent="0.3">
      <c r="B155" s="108">
        <v>2</v>
      </c>
      <c r="C155" s="109"/>
      <c r="D155" s="103">
        <v>6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149</v>
      </c>
      <c r="M155" s="103"/>
      <c r="N155" s="103">
        <v>5</v>
      </c>
      <c r="O155" s="103"/>
      <c r="P155" s="103">
        <v>1</v>
      </c>
      <c r="Q155" s="103"/>
    </row>
    <row r="156" spans="2:17" ht="15.75" thickBot="1" x14ac:dyDescent="0.3">
      <c r="B156" s="108">
        <v>3</v>
      </c>
      <c r="C156" s="109"/>
      <c r="D156" s="103">
        <v>7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170</v>
      </c>
      <c r="M156" s="103"/>
      <c r="N156" s="103">
        <v>6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4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96</v>
      </c>
      <c r="M157" s="103"/>
      <c r="N157" s="103">
        <v>5</v>
      </c>
      <c r="O157" s="103"/>
      <c r="P157" s="103">
        <v>2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22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540</v>
      </c>
      <c r="M160" s="107"/>
      <c r="N160" s="107">
        <f t="shared" ref="N160" si="4">SUM(N154:O159)</f>
        <v>24</v>
      </c>
      <c r="O160" s="107"/>
      <c r="P160" s="107">
        <f t="shared" ref="P160" si="5">SUM(P154:Q159)</f>
        <v>5</v>
      </c>
      <c r="Q160" s="107"/>
    </row>
    <row r="161" spans="2:17" ht="15.75" thickBot="1" x14ac:dyDescent="0.3">
      <c r="B161" s="108">
        <v>5</v>
      </c>
      <c r="C161" s="109"/>
      <c r="D161" s="103">
        <v>4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114</v>
      </c>
      <c r="M161" s="103"/>
      <c r="N161" s="103">
        <v>6</v>
      </c>
      <c r="O161" s="103"/>
      <c r="P161" s="103">
        <v>3</v>
      </c>
      <c r="Q161" s="103"/>
    </row>
    <row r="162" spans="2:17" ht="15.75" thickBot="1" x14ac:dyDescent="0.3">
      <c r="B162" s="108">
        <v>6</v>
      </c>
      <c r="C162" s="109"/>
      <c r="D162" s="103">
        <v>5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109</v>
      </c>
      <c r="M162" s="103"/>
      <c r="N162" s="103">
        <v>7</v>
      </c>
      <c r="O162" s="103"/>
      <c r="P162" s="103">
        <v>4</v>
      </c>
      <c r="Q162" s="103"/>
    </row>
    <row r="163" spans="2:17" ht="15.75" thickBot="1" x14ac:dyDescent="0.3">
      <c r="B163" s="108">
        <v>7</v>
      </c>
      <c r="C163" s="109"/>
      <c r="D163" s="103">
        <v>4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99</v>
      </c>
      <c r="M163" s="103"/>
      <c r="N163" s="103">
        <v>12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4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101</v>
      </c>
      <c r="M164" s="103"/>
      <c r="N164" s="103">
        <v>10</v>
      </c>
      <c r="O164" s="103"/>
      <c r="P164" s="103">
        <v>7</v>
      </c>
      <c r="Q164" s="103"/>
    </row>
    <row r="165" spans="2:17" ht="15.75" thickBot="1" x14ac:dyDescent="0.3">
      <c r="B165" s="108">
        <v>9</v>
      </c>
      <c r="C165" s="109"/>
      <c r="D165" s="103">
        <v>4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92</v>
      </c>
      <c r="M165" s="103"/>
      <c r="N165" s="103">
        <v>0</v>
      </c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21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515</v>
      </c>
      <c r="M167" s="107"/>
      <c r="N167" s="107">
        <f t="shared" ref="N167" si="10">SUM(N161:O166)</f>
        <v>35</v>
      </c>
      <c r="O167" s="107"/>
      <c r="P167" s="107">
        <f t="shared" ref="P167" si="11">SUM(P161:Q166)</f>
        <v>14</v>
      </c>
      <c r="Q167" s="107"/>
    </row>
    <row r="168" spans="2:17" ht="15.75" thickBot="1" x14ac:dyDescent="0.3">
      <c r="B168" s="108">
        <v>10</v>
      </c>
      <c r="C168" s="109"/>
      <c r="D168" s="103">
        <v>2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33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2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33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4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66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47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1121</v>
      </c>
      <c r="M171" s="106"/>
      <c r="N171" s="106">
        <f t="shared" ref="N171" si="22">SUM(N160,N167,N170)</f>
        <v>59</v>
      </c>
      <c r="O171" s="106"/>
      <c r="P171" s="106">
        <f t="shared" ref="P171" si="23">SUM(P160,P167,P170)</f>
        <v>19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10</v>
      </c>
      <c r="J239" s="46"/>
      <c r="K239" s="47"/>
      <c r="L239" s="36">
        <v>2</v>
      </c>
      <c r="M239" s="36"/>
      <c r="N239" s="36"/>
      <c r="O239" s="36">
        <v>8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ТС</cp:lastModifiedBy>
  <cp:lastPrinted>2016-04-16T16:58:13Z</cp:lastPrinted>
  <dcterms:created xsi:type="dcterms:W3CDTF">2016-04-14T14:10:28Z</dcterms:created>
  <dcterms:modified xsi:type="dcterms:W3CDTF">2016-09-10T06:32:28Z</dcterms:modified>
</cp:coreProperties>
</file>